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26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</calcChain>
</file>

<file path=xl/sharedStrings.xml><?xml version="1.0" encoding="utf-8"?>
<sst xmlns="http://schemas.openxmlformats.org/spreadsheetml/2006/main" count="220" uniqueCount="146">
  <si>
    <t>№</t>
  </si>
  <si>
    <t>Запропоноване автором проекту</t>
  </si>
  <si>
    <t>Необхідна кількість</t>
  </si>
  <si>
    <t>Ціна за одиницю, грн</t>
  </si>
  <si>
    <t>Вартість, грн</t>
  </si>
  <si>
    <t>Всього:</t>
  </si>
  <si>
    <t>Непередбачені витрати:</t>
  </si>
  <si>
    <t>Взагалом:</t>
  </si>
  <si>
    <t>n</t>
  </si>
  <si>
    <t>Демонтаж стелі – 5,5 м2</t>
  </si>
  <si>
    <t xml:space="preserve">2. Демонтаж стін – 27,95 м2 </t>
  </si>
  <si>
    <t xml:space="preserve">Демонтаж підлоги – 5,5 м2 </t>
  </si>
  <si>
    <t xml:space="preserve">Спуск і завантаження  сміття  </t>
  </si>
  <si>
    <t xml:space="preserve">5. Вивіз мусору </t>
  </si>
  <si>
    <t xml:space="preserve">5,5 м2 </t>
  </si>
  <si>
    <t xml:space="preserve">27,95 м2 </t>
  </si>
  <si>
    <t xml:space="preserve"> 5,5 м2 </t>
  </si>
  <si>
    <t xml:space="preserve">85 грн м2 </t>
  </si>
  <si>
    <t xml:space="preserve">65 грн м2 </t>
  </si>
  <si>
    <t xml:space="preserve">75 грн м2 </t>
  </si>
  <si>
    <t>2 500 грн .</t>
  </si>
  <si>
    <t>2 800 грн .</t>
  </si>
  <si>
    <t>467 грн.</t>
  </si>
  <si>
    <t>1 816 грн .</t>
  </si>
  <si>
    <t>412 грн.</t>
  </si>
  <si>
    <t>Разом : 7 995грн.</t>
  </si>
  <si>
    <t>7 995грн.</t>
  </si>
  <si>
    <t>1000гр</t>
  </si>
  <si>
    <t>8 995 гр</t>
  </si>
  <si>
    <t>Монтаж</t>
  </si>
  <si>
    <t xml:space="preserve">1. Монтаж ГКЛ стелі в один шар без утеплення </t>
  </si>
  <si>
    <t xml:space="preserve">2. Шпаклівка стелі під високоякісну покраску  </t>
  </si>
  <si>
    <t xml:space="preserve"> Покраска стелі в два шари </t>
  </si>
  <si>
    <t xml:space="preserve">Шпаклівка стелі під високоякісну покраску  </t>
  </si>
  <si>
    <t xml:space="preserve"> Монтаж ГКЛ стелі в один шар без утеплення </t>
  </si>
  <si>
    <t>4. Монтаж ГКЛ</t>
  </si>
  <si>
    <t xml:space="preserve">5. Монтаж ГКЛ відкоси </t>
  </si>
  <si>
    <t xml:space="preserve">6. Шпаклівка стін </t>
  </si>
  <si>
    <t xml:space="preserve">7. Шпаклівка відкосів  </t>
  </si>
  <si>
    <t xml:space="preserve">8. Покраска стін </t>
  </si>
  <si>
    <t xml:space="preserve">Покраска відкосів  </t>
  </si>
  <si>
    <t xml:space="preserve">10.  Монтаж ОСБ на підлогу в два шари </t>
  </si>
  <si>
    <t xml:space="preserve">Монтаж ліноліуму на підлогу </t>
  </si>
  <si>
    <t xml:space="preserve">12. Монтаж пластикових плінтуса </t>
  </si>
  <si>
    <t xml:space="preserve">23,21 –  м/п  </t>
  </si>
  <si>
    <t xml:space="preserve"> 27,95 м2 </t>
  </si>
  <si>
    <t>23,21 м/п</t>
  </si>
  <si>
    <t xml:space="preserve">7 м/п </t>
  </si>
  <si>
    <t xml:space="preserve">180 грн м2 </t>
  </si>
  <si>
    <t xml:space="preserve">210 грн. м2 </t>
  </si>
  <si>
    <t xml:space="preserve">60 грн. м2 </t>
  </si>
  <si>
    <t xml:space="preserve">150 грн. м2 </t>
  </si>
  <si>
    <t xml:space="preserve">150 грн. м/п </t>
  </si>
  <si>
    <t xml:space="preserve">180 грн. м2 </t>
  </si>
  <si>
    <t xml:space="preserve">180 грн. м/п </t>
  </si>
  <si>
    <t xml:space="preserve">50 грн. м2 </t>
  </si>
  <si>
    <t xml:space="preserve">50 грн. м/п </t>
  </si>
  <si>
    <t xml:space="preserve">90 грн. м2 </t>
  </si>
  <si>
    <t xml:space="preserve">40 грн. м/п </t>
  </si>
  <si>
    <t>990 грн.</t>
  </si>
  <si>
    <t>1 155 грн.</t>
  </si>
  <si>
    <t>330 грн.</t>
  </si>
  <si>
    <t>4 192 грн</t>
  </si>
  <si>
    <t>3 481 грн</t>
  </si>
  <si>
    <t>5 031 грн</t>
  </si>
  <si>
    <t>4 177 грн.</t>
  </si>
  <si>
    <t>1 397 грн</t>
  </si>
  <si>
    <t>1 160 грн.</t>
  </si>
  <si>
    <t>825 грн.</t>
  </si>
  <si>
    <t>495 грн.</t>
  </si>
  <si>
    <t xml:space="preserve">  Разом: 23 513 грн.</t>
  </si>
  <si>
    <t>Вид матеріалу/послуги Коридор</t>
  </si>
  <si>
    <t>280 гр</t>
  </si>
  <si>
    <t>Бібліотека</t>
  </si>
  <si>
    <t xml:space="preserve">1.  Демонтаж стелі </t>
  </si>
  <si>
    <t xml:space="preserve">2. Демонтаж стін </t>
  </si>
  <si>
    <t xml:space="preserve">3. Демонтаж підлоги </t>
  </si>
  <si>
    <t xml:space="preserve">17,22 м2 </t>
  </si>
  <si>
    <t xml:space="preserve">47,8 м2 </t>
  </si>
  <si>
    <t>1 463 грн.</t>
  </si>
  <si>
    <t xml:space="preserve">3 107грн </t>
  </si>
  <si>
    <t>1 291 грн.</t>
  </si>
  <si>
    <t>3 800 грн .</t>
  </si>
  <si>
    <t>Разом : 12 461 грн.</t>
  </si>
  <si>
    <t>1. Монтаж ГКЛ стелі в один шар без утеплення</t>
  </si>
  <si>
    <t xml:space="preserve">3. Покраска стелі в два шари </t>
  </si>
  <si>
    <t>4. Монтаж ГКЛ  стіни</t>
  </si>
  <si>
    <t xml:space="preserve">5. Монтаж ГКЛ відкоси, короба </t>
  </si>
  <si>
    <t xml:space="preserve">7. Шпаклівка відкосів коробів </t>
  </si>
  <si>
    <t xml:space="preserve">9. Покраска відкосів, коробів </t>
  </si>
  <si>
    <t xml:space="preserve">Монтаж ОСБ на підлогу в два шари </t>
  </si>
  <si>
    <t xml:space="preserve">Монтаж пластикових плінтуса </t>
  </si>
  <si>
    <t xml:space="preserve">6 м/п  </t>
  </si>
  <si>
    <t xml:space="preserve"> 6 м/п</t>
  </si>
  <si>
    <t>6 м/п</t>
  </si>
  <si>
    <t xml:space="preserve">15,5 м/п </t>
  </si>
  <si>
    <t>3 099 грн</t>
  </si>
  <si>
    <t>3 616 грн</t>
  </si>
  <si>
    <t>733 грн</t>
  </si>
  <si>
    <t>7 170 грн</t>
  </si>
  <si>
    <t>900 грн.</t>
  </si>
  <si>
    <t>8 604 грн</t>
  </si>
  <si>
    <t>1 080 грн.</t>
  </si>
  <si>
    <t>2 390 грн</t>
  </si>
  <si>
    <t>300 грн.</t>
  </si>
  <si>
    <t>1 549 грн</t>
  </si>
  <si>
    <t>620 грн.</t>
  </si>
  <si>
    <t xml:space="preserve">  Разом: 32 644 грн.</t>
  </si>
  <si>
    <t>Читальний зал</t>
  </si>
  <si>
    <t xml:space="preserve">1. Демонтаж стін </t>
  </si>
  <si>
    <t xml:space="preserve">2. Демонтаж підлоги </t>
  </si>
  <si>
    <t xml:space="preserve">3. Спуск і завантаження  сміття  </t>
  </si>
  <si>
    <t xml:space="preserve">4. Вивіз сміття </t>
  </si>
  <si>
    <t xml:space="preserve">41,5 м2 </t>
  </si>
  <si>
    <t xml:space="preserve">46,69 м2 </t>
  </si>
  <si>
    <t xml:space="preserve">2 697 грн </t>
  </si>
  <si>
    <t>3 501 грн</t>
  </si>
  <si>
    <t xml:space="preserve">3 800 грн </t>
  </si>
  <si>
    <t>Разом : 12 798 грн.</t>
  </si>
  <si>
    <t xml:space="preserve">2. Шпаклівка стелі під високоякісну покраску </t>
  </si>
  <si>
    <t xml:space="preserve">4. Монтаж ГКЛ </t>
  </si>
  <si>
    <t>12. Монтаж підвіконіка з плитки ( з підготовкою</t>
  </si>
  <si>
    <t xml:space="preserve">  Разом: 76 184 грн.</t>
  </si>
  <si>
    <t xml:space="preserve">30,5 м2 </t>
  </si>
  <si>
    <t xml:space="preserve">68 м/п  </t>
  </si>
  <si>
    <t xml:space="preserve">14  м/п </t>
  </si>
  <si>
    <t xml:space="preserve">27 м/п </t>
  </si>
  <si>
    <t xml:space="preserve">390 грн.  м/п </t>
  </si>
  <si>
    <t>8 404 грн.</t>
  </si>
  <si>
    <t>9 804 грн.</t>
  </si>
  <si>
    <t>2 801 грн.</t>
  </si>
  <si>
    <t>3 400 грн.</t>
  </si>
  <si>
    <t>4 202 грн.</t>
  </si>
  <si>
    <t>5 460 грн.</t>
  </si>
  <si>
    <t>4 575 грн. .</t>
  </si>
  <si>
    <t>10 200 грн..</t>
  </si>
  <si>
    <t>5 490 грн..</t>
  </si>
  <si>
    <t>12 240 грн..</t>
  </si>
  <si>
    <t>1 525 грн..</t>
  </si>
  <si>
    <t>7003 гр</t>
  </si>
  <si>
    <t>Інтерактивний комплект Smart boardSBM680+INV30</t>
  </si>
  <si>
    <t>55513 гр</t>
  </si>
  <si>
    <t>1000 гр</t>
  </si>
  <si>
    <t>установлення</t>
  </si>
  <si>
    <t>Разом 56513 гр.</t>
  </si>
  <si>
    <t>Всього разом : 222 108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</si>
</sst>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/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0" borderId="0" xfId="0" applyFont="1"/>
    <xf numFmtId="0" fontId="1" fillId="4" borderId="0" xfId="0" applyFont="1" applyFill="1" applyBorder="1" applyAlignment="1">
      <alignment horizontal="center" vertical="center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topLeftCell="A82" workbookViewId="0">
      <selection activeCell="B93" sqref="B93"/>
    </sheetView>
  </sheetViews>
  <sheetFormatPr defaultRowHeight="15" x14ac:dyDescent="0.25"/>
  <cols>
    <col min="1" max="1" width="4.7109375" customWidth="1"/>
    <col min="2" max="2" width="42.140625" customWidth="1"/>
    <col min="3" max="3" width="12.5703125" customWidth="1"/>
    <col min="4" max="4" width="13.42578125" customWidth="1"/>
  </cols>
  <sheetData>
    <row r="1" spans="1:5" x14ac:dyDescent="0.25">
      <c r="A1" s="10" t="s">
        <v>0</v>
      </c>
      <c r="B1" s="12" t="s">
        <v>71</v>
      </c>
      <c r="C1" s="14" t="s">
        <v>1</v>
      </c>
      <c r="D1" s="15"/>
      <c r="E1" s="16"/>
    </row>
    <row r="2" spans="1:5" ht="45" x14ac:dyDescent="0.25">
      <c r="A2" s="11"/>
      <c r="B2" s="13"/>
      <c r="C2" s="1" t="s">
        <v>2</v>
      </c>
      <c r="D2" s="1" t="s">
        <v>3</v>
      </c>
      <c r="E2" s="1" t="s">
        <v>4</v>
      </c>
    </row>
    <row r="3" spans="1:5" ht="18.75" x14ac:dyDescent="0.3">
      <c r="A3" s="2">
        <v>1</v>
      </c>
      <c r="B3" s="17" t="s">
        <v>9</v>
      </c>
      <c r="C3" s="4" t="s">
        <v>14</v>
      </c>
      <c r="D3" s="4" t="s">
        <v>17</v>
      </c>
      <c r="E3" s="4" t="s">
        <v>22</v>
      </c>
    </row>
    <row r="4" spans="1:5" ht="18.75" x14ac:dyDescent="0.3">
      <c r="A4" s="2">
        <v>2</v>
      </c>
      <c r="B4" s="5" t="s">
        <v>10</v>
      </c>
      <c r="C4" s="4" t="s">
        <v>15</v>
      </c>
      <c r="D4" s="17" t="s">
        <v>18</v>
      </c>
      <c r="E4" s="4" t="s">
        <v>23</v>
      </c>
    </row>
    <row r="5" spans="1:5" ht="18.75" x14ac:dyDescent="0.3">
      <c r="A5" s="2">
        <v>3</v>
      </c>
      <c r="B5" s="17" t="s">
        <v>11</v>
      </c>
      <c r="C5" s="17" t="s">
        <v>16</v>
      </c>
      <c r="D5" s="17" t="s">
        <v>19</v>
      </c>
      <c r="E5" s="4" t="s">
        <v>24</v>
      </c>
    </row>
    <row r="6" spans="1:5" ht="18.75" x14ac:dyDescent="0.3">
      <c r="A6" s="2">
        <v>4</v>
      </c>
      <c r="B6" s="17" t="s">
        <v>12</v>
      </c>
      <c r="C6" s="4"/>
      <c r="D6" s="4"/>
      <c r="E6" s="4" t="s">
        <v>20</v>
      </c>
    </row>
    <row r="7" spans="1:5" x14ac:dyDescent="0.25">
      <c r="A7" s="2">
        <v>5</v>
      </c>
      <c r="B7" s="5" t="s">
        <v>13</v>
      </c>
      <c r="C7" s="4"/>
      <c r="D7" s="4"/>
      <c r="E7" s="4" t="s">
        <v>21</v>
      </c>
    </row>
    <row r="8" spans="1:5" x14ac:dyDescent="0.25">
      <c r="A8" s="2"/>
      <c r="B8" s="5"/>
      <c r="C8" s="4"/>
      <c r="D8" s="4"/>
      <c r="E8" s="4">
        <f t="shared" ref="E8:E9" si="0">C8*D8</f>
        <v>0</v>
      </c>
    </row>
    <row r="9" spans="1:5" x14ac:dyDescent="0.25">
      <c r="A9" s="2" t="s">
        <v>8</v>
      </c>
      <c r="B9" s="3"/>
      <c r="C9" s="4"/>
      <c r="D9" s="4"/>
      <c r="E9" s="4">
        <f t="shared" si="0"/>
        <v>0</v>
      </c>
    </row>
    <row r="10" spans="1:5" x14ac:dyDescent="0.25">
      <c r="A10" s="6" t="s">
        <v>5</v>
      </c>
      <c r="B10" s="7" t="s">
        <v>25</v>
      </c>
      <c r="C10" s="7"/>
      <c r="D10" s="8"/>
      <c r="E10" s="9" t="s">
        <v>26</v>
      </c>
    </row>
    <row r="11" spans="1:5" x14ac:dyDescent="0.25">
      <c r="A11" s="6" t="s">
        <v>6</v>
      </c>
      <c r="B11" s="7"/>
      <c r="C11" s="7"/>
      <c r="D11" s="8"/>
      <c r="E11" s="9" t="s">
        <v>27</v>
      </c>
    </row>
    <row r="12" spans="1:5" x14ac:dyDescent="0.25">
      <c r="A12" s="6" t="s">
        <v>7</v>
      </c>
      <c r="B12" s="7"/>
      <c r="C12" s="7"/>
      <c r="D12" s="8"/>
      <c r="E12" s="9" t="s">
        <v>28</v>
      </c>
    </row>
    <row r="14" spans="1:5" x14ac:dyDescent="0.25">
      <c r="B14" t="s">
        <v>29</v>
      </c>
    </row>
    <row r="15" spans="1:5" x14ac:dyDescent="0.25">
      <c r="A15">
        <v>1</v>
      </c>
      <c r="B15" t="s">
        <v>34</v>
      </c>
      <c r="C15" t="s">
        <v>14</v>
      </c>
      <c r="D15" t="s">
        <v>48</v>
      </c>
      <c r="E15" s="18" t="s">
        <v>59</v>
      </c>
    </row>
    <row r="16" spans="1:5" x14ac:dyDescent="0.25">
      <c r="A16">
        <v>2</v>
      </c>
      <c r="B16" t="s">
        <v>33</v>
      </c>
      <c r="C16" t="s">
        <v>14</v>
      </c>
      <c r="D16" t="s">
        <v>49</v>
      </c>
      <c r="E16" s="18" t="s">
        <v>60</v>
      </c>
    </row>
    <row r="17" spans="1:5" x14ac:dyDescent="0.25">
      <c r="A17">
        <v>3</v>
      </c>
      <c r="B17" t="s">
        <v>32</v>
      </c>
      <c r="C17" t="s">
        <v>14</v>
      </c>
      <c r="D17" t="s">
        <v>50</v>
      </c>
      <c r="E17" s="18" t="s">
        <v>61</v>
      </c>
    </row>
    <row r="18" spans="1:5" x14ac:dyDescent="0.25">
      <c r="A18">
        <v>4</v>
      </c>
      <c r="B18" t="s">
        <v>35</v>
      </c>
      <c r="C18" t="s">
        <v>15</v>
      </c>
      <c r="D18" t="s">
        <v>51</v>
      </c>
      <c r="E18" s="18" t="s">
        <v>62</v>
      </c>
    </row>
    <row r="19" spans="1:5" x14ac:dyDescent="0.25">
      <c r="A19">
        <v>5</v>
      </c>
      <c r="B19" t="s">
        <v>36</v>
      </c>
      <c r="C19" t="s">
        <v>44</v>
      </c>
      <c r="D19" t="s">
        <v>52</v>
      </c>
      <c r="E19" s="18" t="s">
        <v>63</v>
      </c>
    </row>
    <row r="20" spans="1:5" x14ac:dyDescent="0.25">
      <c r="A20">
        <v>6</v>
      </c>
      <c r="B20" t="s">
        <v>37</v>
      </c>
      <c r="C20" t="s">
        <v>45</v>
      </c>
      <c r="D20" t="s">
        <v>53</v>
      </c>
      <c r="E20" s="18" t="s">
        <v>64</v>
      </c>
    </row>
    <row r="21" spans="1:5" x14ac:dyDescent="0.25">
      <c r="A21">
        <v>7</v>
      </c>
      <c r="B21" t="s">
        <v>38</v>
      </c>
      <c r="C21" t="s">
        <v>46</v>
      </c>
      <c r="D21" t="s">
        <v>54</v>
      </c>
      <c r="E21" s="18" t="s">
        <v>65</v>
      </c>
    </row>
    <row r="22" spans="1:5" x14ac:dyDescent="0.25">
      <c r="A22">
        <v>8</v>
      </c>
      <c r="B22" t="s">
        <v>39</v>
      </c>
      <c r="C22" t="s">
        <v>15</v>
      </c>
      <c r="D22" t="s">
        <v>55</v>
      </c>
      <c r="E22" s="18" t="s">
        <v>66</v>
      </c>
    </row>
    <row r="23" spans="1:5" ht="18.75" x14ac:dyDescent="0.3">
      <c r="A23">
        <v>9</v>
      </c>
      <c r="B23" s="17" t="s">
        <v>40</v>
      </c>
      <c r="C23" t="s">
        <v>46</v>
      </c>
      <c r="D23" t="s">
        <v>56</v>
      </c>
      <c r="E23" s="18" t="s">
        <v>67</v>
      </c>
    </row>
    <row r="24" spans="1:5" x14ac:dyDescent="0.25">
      <c r="A24">
        <v>10</v>
      </c>
      <c r="B24" t="s">
        <v>41</v>
      </c>
      <c r="C24" t="s">
        <v>14</v>
      </c>
      <c r="D24" t="s">
        <v>51</v>
      </c>
      <c r="E24" s="18" t="s">
        <v>68</v>
      </c>
    </row>
    <row r="25" spans="1:5" x14ac:dyDescent="0.25">
      <c r="A25">
        <v>11</v>
      </c>
      <c r="B25" t="s">
        <v>42</v>
      </c>
      <c r="C25" t="s">
        <v>14</v>
      </c>
      <c r="D25" t="s">
        <v>57</v>
      </c>
      <c r="E25" s="18" t="s">
        <v>69</v>
      </c>
    </row>
    <row r="26" spans="1:5" x14ac:dyDescent="0.25">
      <c r="A26">
        <v>12</v>
      </c>
      <c r="B26" t="s">
        <v>43</v>
      </c>
      <c r="C26" t="s">
        <v>47</v>
      </c>
      <c r="D26" t="s">
        <v>58</v>
      </c>
      <c r="E26" s="18" t="s">
        <v>72</v>
      </c>
    </row>
    <row r="28" spans="1:5" x14ac:dyDescent="0.25">
      <c r="B28" t="s">
        <v>70</v>
      </c>
    </row>
    <row r="32" spans="1:5" x14ac:dyDescent="0.25">
      <c r="B32" t="s">
        <v>73</v>
      </c>
    </row>
    <row r="34" spans="1:5" ht="18.75" x14ac:dyDescent="0.3">
      <c r="B34" t="s">
        <v>74</v>
      </c>
      <c r="C34" s="17" t="s">
        <v>77</v>
      </c>
      <c r="D34" t="s">
        <v>17</v>
      </c>
      <c r="E34" t="s">
        <v>79</v>
      </c>
    </row>
    <row r="35" spans="1:5" ht="18.75" x14ac:dyDescent="0.3">
      <c r="B35" t="s">
        <v>75</v>
      </c>
      <c r="C35" s="17" t="s">
        <v>78</v>
      </c>
      <c r="D35" t="s">
        <v>18</v>
      </c>
      <c r="E35" t="s">
        <v>80</v>
      </c>
    </row>
    <row r="36" spans="1:5" x14ac:dyDescent="0.25">
      <c r="B36" t="s">
        <v>76</v>
      </c>
      <c r="C36" t="s">
        <v>77</v>
      </c>
      <c r="D36" t="s">
        <v>19</v>
      </c>
      <c r="E36" t="s">
        <v>81</v>
      </c>
    </row>
    <row r="37" spans="1:5" ht="18.75" x14ac:dyDescent="0.3">
      <c r="A37">
        <v>4</v>
      </c>
      <c r="B37" s="17" t="s">
        <v>12</v>
      </c>
      <c r="E37" t="s">
        <v>82</v>
      </c>
    </row>
    <row r="38" spans="1:5" x14ac:dyDescent="0.25">
      <c r="B38" t="s">
        <v>13</v>
      </c>
      <c r="E38" t="s">
        <v>21</v>
      </c>
    </row>
    <row r="41" spans="1:5" x14ac:dyDescent="0.25">
      <c r="B41" t="s">
        <v>83</v>
      </c>
    </row>
    <row r="44" spans="1:5" x14ac:dyDescent="0.25">
      <c r="B44" t="s">
        <v>29</v>
      </c>
    </row>
    <row r="46" spans="1:5" x14ac:dyDescent="0.25">
      <c r="B46" t="s">
        <v>84</v>
      </c>
      <c r="C46" t="s">
        <v>77</v>
      </c>
      <c r="D46" t="s">
        <v>48</v>
      </c>
      <c r="E46" t="s">
        <v>96</v>
      </c>
    </row>
    <row r="47" spans="1:5" x14ac:dyDescent="0.25">
      <c r="B47" t="s">
        <v>31</v>
      </c>
      <c r="C47" t="s">
        <v>77</v>
      </c>
      <c r="D47" t="s">
        <v>49</v>
      </c>
      <c r="E47" t="s">
        <v>97</v>
      </c>
    </row>
    <row r="48" spans="1:5" x14ac:dyDescent="0.25">
      <c r="B48" t="s">
        <v>85</v>
      </c>
      <c r="C48" t="s">
        <v>77</v>
      </c>
      <c r="D48" t="s">
        <v>50</v>
      </c>
      <c r="E48" t="s">
        <v>98</v>
      </c>
    </row>
    <row r="49" spans="1:5" x14ac:dyDescent="0.25">
      <c r="B49" t="s">
        <v>86</v>
      </c>
      <c r="C49" t="s">
        <v>78</v>
      </c>
      <c r="D49" t="s">
        <v>51</v>
      </c>
      <c r="E49" t="s">
        <v>99</v>
      </c>
    </row>
    <row r="50" spans="1:5" x14ac:dyDescent="0.25">
      <c r="B50" t="s">
        <v>87</v>
      </c>
      <c r="C50" t="s">
        <v>92</v>
      </c>
      <c r="D50" t="s">
        <v>52</v>
      </c>
      <c r="E50" t="s">
        <v>100</v>
      </c>
    </row>
    <row r="51" spans="1:5" x14ac:dyDescent="0.25">
      <c r="B51" t="s">
        <v>37</v>
      </c>
      <c r="C51" t="s">
        <v>78</v>
      </c>
      <c r="D51" t="s">
        <v>53</v>
      </c>
      <c r="E51" t="s">
        <v>101</v>
      </c>
    </row>
    <row r="52" spans="1:5" ht="18.75" x14ac:dyDescent="0.3">
      <c r="B52" t="s">
        <v>88</v>
      </c>
      <c r="C52" s="17" t="s">
        <v>93</v>
      </c>
      <c r="D52" t="s">
        <v>54</v>
      </c>
      <c r="E52" t="s">
        <v>102</v>
      </c>
    </row>
    <row r="53" spans="1:5" x14ac:dyDescent="0.25">
      <c r="B53" t="s">
        <v>39</v>
      </c>
      <c r="C53" t="s">
        <v>78</v>
      </c>
      <c r="D53" t="s">
        <v>55</v>
      </c>
      <c r="E53" t="s">
        <v>103</v>
      </c>
    </row>
    <row r="54" spans="1:5" x14ac:dyDescent="0.25">
      <c r="B54" t="s">
        <v>89</v>
      </c>
      <c r="C54" t="s">
        <v>94</v>
      </c>
      <c r="D54" t="s">
        <v>56</v>
      </c>
      <c r="E54" t="s">
        <v>104</v>
      </c>
    </row>
    <row r="55" spans="1:5" x14ac:dyDescent="0.25">
      <c r="A55">
        <v>10</v>
      </c>
      <c r="B55" t="s">
        <v>90</v>
      </c>
      <c r="C55" t="s">
        <v>77</v>
      </c>
      <c r="D55" t="s">
        <v>51</v>
      </c>
      <c r="E55" s="19">
        <v>2583</v>
      </c>
    </row>
    <row r="56" spans="1:5" x14ac:dyDescent="0.25">
      <c r="A56">
        <v>11</v>
      </c>
      <c r="B56" t="s">
        <v>42</v>
      </c>
      <c r="C56" t="s">
        <v>77</v>
      </c>
      <c r="D56" t="s">
        <v>57</v>
      </c>
      <c r="E56" t="s">
        <v>105</v>
      </c>
    </row>
    <row r="57" spans="1:5" ht="18.75" x14ac:dyDescent="0.3">
      <c r="A57">
        <v>12</v>
      </c>
      <c r="B57" s="17" t="s">
        <v>91</v>
      </c>
      <c r="C57" t="s">
        <v>95</v>
      </c>
      <c r="D57" t="s">
        <v>58</v>
      </c>
      <c r="E57" t="s">
        <v>106</v>
      </c>
    </row>
    <row r="59" spans="1:5" x14ac:dyDescent="0.25">
      <c r="B59" t="s">
        <v>107</v>
      </c>
    </row>
    <row r="62" spans="1:5" x14ac:dyDescent="0.25">
      <c r="B62" t="s">
        <v>108</v>
      </c>
    </row>
    <row r="64" spans="1:5" x14ac:dyDescent="0.25">
      <c r="B64" t="s">
        <v>109</v>
      </c>
      <c r="C64" t="s">
        <v>113</v>
      </c>
      <c r="D64" t="s">
        <v>18</v>
      </c>
      <c r="E64" t="s">
        <v>115</v>
      </c>
    </row>
    <row r="65" spans="2:5" x14ac:dyDescent="0.25">
      <c r="B65" t="s">
        <v>110</v>
      </c>
      <c r="C65" t="s">
        <v>114</v>
      </c>
      <c r="D65" t="s">
        <v>19</v>
      </c>
      <c r="E65" t="s">
        <v>116</v>
      </c>
    </row>
    <row r="66" spans="2:5" x14ac:dyDescent="0.25">
      <c r="B66" t="s">
        <v>111</v>
      </c>
      <c r="E66" t="s">
        <v>117</v>
      </c>
    </row>
    <row r="67" spans="2:5" x14ac:dyDescent="0.25">
      <c r="B67" t="s">
        <v>112</v>
      </c>
      <c r="E67" t="s">
        <v>21</v>
      </c>
    </row>
    <row r="69" spans="2:5" x14ac:dyDescent="0.25">
      <c r="B69" t="s">
        <v>118</v>
      </c>
    </row>
    <row r="71" spans="2:5" x14ac:dyDescent="0.25">
      <c r="B71" t="s">
        <v>30</v>
      </c>
      <c r="C71" t="s">
        <v>114</v>
      </c>
      <c r="D71" t="s">
        <v>48</v>
      </c>
      <c r="E71" t="s">
        <v>128</v>
      </c>
    </row>
    <row r="72" spans="2:5" x14ac:dyDescent="0.25">
      <c r="B72" t="s">
        <v>119</v>
      </c>
      <c r="C72" t="s">
        <v>114</v>
      </c>
      <c r="D72" t="s">
        <v>49</v>
      </c>
      <c r="E72" t="s">
        <v>129</v>
      </c>
    </row>
    <row r="73" spans="2:5" x14ac:dyDescent="0.25">
      <c r="B73" t="s">
        <v>85</v>
      </c>
      <c r="C73" t="s">
        <v>114</v>
      </c>
      <c r="D73" t="s">
        <v>50</v>
      </c>
      <c r="E73" t="s">
        <v>130</v>
      </c>
    </row>
    <row r="74" spans="2:5" x14ac:dyDescent="0.25">
      <c r="B74" t="s">
        <v>120</v>
      </c>
      <c r="C74" t="s">
        <v>123</v>
      </c>
      <c r="D74" t="s">
        <v>51</v>
      </c>
      <c r="E74" t="s">
        <v>134</v>
      </c>
    </row>
    <row r="75" spans="2:5" x14ac:dyDescent="0.25">
      <c r="B75" t="s">
        <v>87</v>
      </c>
      <c r="C75" t="s">
        <v>124</v>
      </c>
      <c r="D75" t="s">
        <v>52</v>
      </c>
      <c r="E75" t="s">
        <v>135</v>
      </c>
    </row>
    <row r="76" spans="2:5" x14ac:dyDescent="0.25">
      <c r="B76" t="s">
        <v>37</v>
      </c>
      <c r="C76" t="s">
        <v>123</v>
      </c>
      <c r="D76" t="s">
        <v>53</v>
      </c>
      <c r="E76" t="s">
        <v>136</v>
      </c>
    </row>
    <row r="77" spans="2:5" x14ac:dyDescent="0.25">
      <c r="B77" t="s">
        <v>88</v>
      </c>
      <c r="C77" t="s">
        <v>124</v>
      </c>
      <c r="D77" t="s">
        <v>54</v>
      </c>
      <c r="E77" t="s">
        <v>137</v>
      </c>
    </row>
    <row r="78" spans="2:5" x14ac:dyDescent="0.25">
      <c r="B78" t="s">
        <v>39</v>
      </c>
      <c r="C78" t="s">
        <v>123</v>
      </c>
      <c r="D78" t="s">
        <v>55</v>
      </c>
      <c r="E78" t="s">
        <v>138</v>
      </c>
    </row>
    <row r="79" spans="2:5" x14ac:dyDescent="0.25">
      <c r="B79" t="s">
        <v>89</v>
      </c>
      <c r="C79" t="s">
        <v>124</v>
      </c>
      <c r="D79" t="s">
        <v>56</v>
      </c>
      <c r="E79" t="s">
        <v>131</v>
      </c>
    </row>
    <row r="80" spans="2:5" x14ac:dyDescent="0.25">
      <c r="B80" t="s">
        <v>90</v>
      </c>
      <c r="C80" t="s">
        <v>114</v>
      </c>
      <c r="D80" t="s">
        <v>51</v>
      </c>
      <c r="E80" s="19" t="s">
        <v>139</v>
      </c>
    </row>
    <row r="81" spans="2:5" ht="18.75" x14ac:dyDescent="0.3">
      <c r="B81" t="s">
        <v>42</v>
      </c>
      <c r="C81" t="s">
        <v>114</v>
      </c>
      <c r="D81" s="17" t="s">
        <v>57</v>
      </c>
      <c r="E81" t="s">
        <v>132</v>
      </c>
    </row>
    <row r="82" spans="2:5" x14ac:dyDescent="0.25">
      <c r="B82" t="s">
        <v>121</v>
      </c>
      <c r="C82" t="s">
        <v>125</v>
      </c>
      <c r="D82" t="s">
        <v>127</v>
      </c>
      <c r="E82" t="s">
        <v>133</v>
      </c>
    </row>
    <row r="83" spans="2:5" x14ac:dyDescent="0.25">
      <c r="B83" t="s">
        <v>91</v>
      </c>
      <c r="C83" t="s">
        <v>126</v>
      </c>
      <c r="D83" t="s">
        <v>58</v>
      </c>
      <c r="E83" t="s">
        <v>102</v>
      </c>
    </row>
    <row r="85" spans="2:5" x14ac:dyDescent="0.25">
      <c r="B85" t="s">
        <v>122</v>
      </c>
    </row>
    <row r="87" spans="2:5" x14ac:dyDescent="0.25">
      <c r="B87" t="s">
        <v>140</v>
      </c>
      <c r="E87" t="s">
        <v>141</v>
      </c>
    </row>
    <row r="88" spans="2:5" x14ac:dyDescent="0.25">
      <c r="B88" t="s">
        <v>143</v>
      </c>
      <c r="E88" t="s">
        <v>142</v>
      </c>
    </row>
    <row r="90" spans="2:5" x14ac:dyDescent="0.25">
      <c r="B90" t="s">
        <v>144</v>
      </c>
    </row>
    <row r="93" spans="2:5" x14ac:dyDescent="0.25">
      <c r="B93" t="s">
        <v>145</v>
      </c>
    </row>
  </sheetData>
  <mergeCells count="3">
    <mergeCell ref="A1:A2"/>
    <mergeCell ref="B1:B2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dcterms:created xsi:type="dcterms:W3CDTF">2019-04-16T21:36:30Z</dcterms:created>
  <dcterms:modified xsi:type="dcterms:W3CDTF">2020-10-15T11:17:25Z</dcterms:modified>
</cp:coreProperties>
</file>