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ШКОЛА\Проект БЮДЖЕТ\"/>
    </mc:Choice>
  </mc:AlternateContent>
  <bookViews>
    <workbookView xWindow="0" yWindow="0" windowWidth="24000" windowHeight="9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 l="1"/>
  <c r="E17" i="1"/>
  <c r="E18" i="1"/>
  <c r="E19" i="1"/>
  <c r="E5" i="1"/>
  <c r="E4" i="1"/>
  <c r="E3" i="1"/>
  <c r="E20" i="1" l="1"/>
  <c r="E22" i="1" s="1"/>
</calcChain>
</file>

<file path=xl/sharedStrings.xml><?xml version="1.0" encoding="utf-8"?>
<sst xmlns="http://schemas.openxmlformats.org/spreadsheetml/2006/main" count="25" uniqueCount="24">
  <si>
    <t>№</t>
  </si>
  <si>
    <t>Вид матеріалу/послуги</t>
  </si>
  <si>
    <t>Запропоноване автором проекту</t>
  </si>
  <si>
    <t>Необхідна кількість</t>
  </si>
  <si>
    <t>Ціна за одиницю, грн</t>
  </si>
  <si>
    <t>Вартість, грн</t>
  </si>
  <si>
    <t>Всього:</t>
  </si>
  <si>
    <t>Непередбачені витрати:</t>
  </si>
  <si>
    <t>Взагалом:</t>
  </si>
  <si>
    <t>n</t>
  </si>
  <si>
    <t>Інтерактивна дошка NewLine Truboard R5-800E (51211NL00R5800E)</t>
  </si>
  <si>
    <t>Проектор OPTOMA X316ST MB</t>
  </si>
  <si>
    <t>Ноутбук HP Pavilion 15-eh1106ua (4A7N2EA) Silver</t>
  </si>
  <si>
    <t>Стенди з математики</t>
  </si>
  <si>
    <t>Осі координат</t>
  </si>
  <si>
    <t xml:space="preserve">Геометричні тіла з розгорткою </t>
  </si>
  <si>
    <t>Частини цілого на крузі</t>
  </si>
  <si>
    <t>Набір геометричних фігур "НАНЕ"</t>
  </si>
  <si>
    <t>Тригонометричне коло</t>
  </si>
  <si>
    <t>Шаблони для побудови графіків функцій шкільного курсу математики.</t>
  </si>
  <si>
    <t>Шаблони для побудови графіків функцій шкільного курсу математики (учнівські).</t>
  </si>
  <si>
    <t>Модель теореми Піфагора</t>
  </si>
  <si>
    <t>Принтер HP Ink Tank 115 (2LB19A)</t>
  </si>
  <si>
    <t>Ламинатор DA Vision G15 А3 125 мкм (1110101010153)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</si>
</sst>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221F1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3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/>
    <xf numFmtId="0" fontId="2" fillId="3" borderId="8" xfId="0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indent="2" readingOrder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/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4" fillId="2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D6" sqref="D6"/>
    </sheetView>
  </sheetViews>
  <sheetFormatPr defaultRowHeight="15.75" x14ac:dyDescent="0.25"/>
  <cols>
    <col min="1" max="1" width="4.7109375" style="1" customWidth="1"/>
    <col min="2" max="2" width="81.140625" style="1" bestFit="1" customWidth="1"/>
    <col min="3" max="3" width="12.5703125" style="1" customWidth="1"/>
    <col min="4" max="4" width="13.42578125" style="1" customWidth="1"/>
    <col min="5" max="16384" width="9.140625" style="1"/>
  </cols>
  <sheetData>
    <row r="1" spans="1:5" x14ac:dyDescent="0.25">
      <c r="A1" s="16" t="s">
        <v>0</v>
      </c>
      <c r="B1" s="18" t="s">
        <v>1</v>
      </c>
      <c r="C1" s="20" t="s">
        <v>2</v>
      </c>
      <c r="D1" s="21"/>
      <c r="E1" s="22"/>
    </row>
    <row r="2" spans="1:5" ht="47.25" x14ac:dyDescent="0.25">
      <c r="A2" s="17"/>
      <c r="B2" s="19"/>
      <c r="C2" s="2" t="s">
        <v>3</v>
      </c>
      <c r="D2" s="2" t="s">
        <v>4</v>
      </c>
      <c r="E2" s="2" t="s">
        <v>5</v>
      </c>
    </row>
    <row r="3" spans="1:5" x14ac:dyDescent="0.25">
      <c r="A3" s="3">
        <v>1</v>
      </c>
      <c r="B3" s="4" t="s">
        <v>10</v>
      </c>
      <c r="C3" s="5">
        <v>1</v>
      </c>
      <c r="D3" s="6">
        <v>24500</v>
      </c>
      <c r="E3" s="5">
        <f>C3*D3</f>
        <v>24500</v>
      </c>
    </row>
    <row r="4" spans="1:5" x14ac:dyDescent="0.25">
      <c r="A4" s="3">
        <v>2</v>
      </c>
      <c r="B4" s="4" t="s">
        <v>11</v>
      </c>
      <c r="C4" s="5">
        <v>1</v>
      </c>
      <c r="D4" s="6">
        <v>17500</v>
      </c>
      <c r="E4" s="5">
        <f t="shared" ref="E4:E19" si="0">C4*D4</f>
        <v>17500</v>
      </c>
    </row>
    <row r="5" spans="1:5" x14ac:dyDescent="0.25">
      <c r="A5" s="3">
        <v>3</v>
      </c>
      <c r="B5" s="4" t="s">
        <v>12</v>
      </c>
      <c r="C5" s="5">
        <v>1</v>
      </c>
      <c r="D5" s="6">
        <v>24500</v>
      </c>
      <c r="E5" s="5">
        <f t="shared" si="0"/>
        <v>24500</v>
      </c>
    </row>
    <row r="6" spans="1:5" x14ac:dyDescent="0.25">
      <c r="A6" s="3">
        <v>4</v>
      </c>
      <c r="B6" s="23" t="s">
        <v>22</v>
      </c>
      <c r="C6" s="5">
        <v>1</v>
      </c>
      <c r="D6" s="7">
        <v>5000</v>
      </c>
      <c r="E6" s="5">
        <f t="shared" si="0"/>
        <v>5000</v>
      </c>
    </row>
    <row r="7" spans="1:5" x14ac:dyDescent="0.25">
      <c r="A7" s="3">
        <v>5</v>
      </c>
      <c r="B7" s="4" t="s">
        <v>13</v>
      </c>
      <c r="C7" s="5">
        <v>1</v>
      </c>
      <c r="D7" s="6">
        <v>3500</v>
      </c>
      <c r="E7" s="5">
        <f t="shared" si="0"/>
        <v>3500</v>
      </c>
    </row>
    <row r="8" spans="1:5" x14ac:dyDescent="0.25">
      <c r="A8" s="3">
        <v>6</v>
      </c>
      <c r="B8" s="4" t="s">
        <v>13</v>
      </c>
      <c r="C8" s="5">
        <v>1</v>
      </c>
      <c r="D8" s="6">
        <v>1200</v>
      </c>
      <c r="E8" s="5">
        <f t="shared" si="0"/>
        <v>1200</v>
      </c>
    </row>
    <row r="9" spans="1:5" x14ac:dyDescent="0.25">
      <c r="A9" s="3">
        <v>7</v>
      </c>
      <c r="B9" s="4" t="s">
        <v>14</v>
      </c>
      <c r="C9" s="5">
        <v>1</v>
      </c>
      <c r="D9" s="6">
        <v>2100</v>
      </c>
      <c r="E9" s="5">
        <f t="shared" si="0"/>
        <v>2100</v>
      </c>
    </row>
    <row r="10" spans="1:5" x14ac:dyDescent="0.25">
      <c r="A10" s="3">
        <v>8</v>
      </c>
      <c r="B10" s="8" t="s">
        <v>18</v>
      </c>
      <c r="C10" s="5">
        <v>1</v>
      </c>
      <c r="D10" s="6">
        <v>3140</v>
      </c>
      <c r="E10" s="5">
        <f t="shared" si="0"/>
        <v>3140</v>
      </c>
    </row>
    <row r="11" spans="1:5" ht="22.5" customHeight="1" x14ac:dyDescent="0.25">
      <c r="A11" s="3">
        <v>9</v>
      </c>
      <c r="B11" s="8" t="s">
        <v>19</v>
      </c>
      <c r="C11" s="5">
        <v>1</v>
      </c>
      <c r="D11" s="6">
        <v>8700</v>
      </c>
      <c r="E11" s="5">
        <f t="shared" si="0"/>
        <v>8700</v>
      </c>
    </row>
    <row r="12" spans="1:5" ht="32.25" customHeight="1" x14ac:dyDescent="0.25">
      <c r="A12" s="3">
        <v>10</v>
      </c>
      <c r="B12" s="8" t="s">
        <v>20</v>
      </c>
      <c r="C12" s="5">
        <v>10</v>
      </c>
      <c r="D12" s="6">
        <v>250</v>
      </c>
      <c r="E12" s="5">
        <f t="shared" si="0"/>
        <v>2500</v>
      </c>
    </row>
    <row r="13" spans="1:5" x14ac:dyDescent="0.25">
      <c r="A13" s="3">
        <v>11</v>
      </c>
      <c r="B13" s="4" t="s">
        <v>15</v>
      </c>
      <c r="C13" s="5">
        <v>1</v>
      </c>
      <c r="D13" s="6">
        <v>1500</v>
      </c>
      <c r="E13" s="5">
        <f t="shared" si="0"/>
        <v>1500</v>
      </c>
    </row>
    <row r="14" spans="1:5" x14ac:dyDescent="0.25">
      <c r="A14" s="3">
        <v>12</v>
      </c>
      <c r="B14" s="9" t="s">
        <v>16</v>
      </c>
      <c r="C14" s="5">
        <v>1</v>
      </c>
      <c r="D14" s="6">
        <v>650</v>
      </c>
      <c r="E14" s="5">
        <f t="shared" si="0"/>
        <v>650</v>
      </c>
    </row>
    <row r="15" spans="1:5" x14ac:dyDescent="0.25">
      <c r="A15" s="3">
        <v>13</v>
      </c>
      <c r="B15" s="4" t="s">
        <v>21</v>
      </c>
      <c r="C15" s="5">
        <v>1</v>
      </c>
      <c r="D15" s="6">
        <v>420</v>
      </c>
      <c r="E15" s="5">
        <f t="shared" si="0"/>
        <v>420</v>
      </c>
    </row>
    <row r="16" spans="1:5" x14ac:dyDescent="0.25">
      <c r="A16" s="3">
        <v>14</v>
      </c>
      <c r="B16" s="8" t="s">
        <v>17</v>
      </c>
      <c r="C16" s="5">
        <v>1</v>
      </c>
      <c r="D16" s="6">
        <v>3000</v>
      </c>
      <c r="E16" s="5">
        <f t="shared" si="0"/>
        <v>3000</v>
      </c>
    </row>
    <row r="17" spans="1:5" x14ac:dyDescent="0.25">
      <c r="A17" s="3">
        <v>15</v>
      </c>
      <c r="B17" s="23" t="s">
        <v>23</v>
      </c>
      <c r="C17" s="5">
        <v>1</v>
      </c>
      <c r="D17" s="6">
        <v>1500</v>
      </c>
      <c r="E17" s="5">
        <f t="shared" si="0"/>
        <v>1500</v>
      </c>
    </row>
    <row r="18" spans="1:5" x14ac:dyDescent="0.25">
      <c r="A18" s="3"/>
      <c r="B18" s="10"/>
      <c r="C18" s="5"/>
      <c r="D18" s="5"/>
      <c r="E18" s="5">
        <f t="shared" si="0"/>
        <v>0</v>
      </c>
    </row>
    <row r="19" spans="1:5" x14ac:dyDescent="0.25">
      <c r="A19" s="3" t="s">
        <v>9</v>
      </c>
      <c r="B19" s="11"/>
      <c r="C19" s="5"/>
      <c r="D19" s="5"/>
      <c r="E19" s="5">
        <f t="shared" si="0"/>
        <v>0</v>
      </c>
    </row>
    <row r="20" spans="1:5" x14ac:dyDescent="0.25">
      <c r="A20" s="12" t="s">
        <v>6</v>
      </c>
      <c r="B20" s="13"/>
      <c r="C20" s="13"/>
      <c r="D20" s="14"/>
      <c r="E20" s="15">
        <f>SUM(E3:E19)</f>
        <v>99710</v>
      </c>
    </row>
    <row r="21" spans="1:5" x14ac:dyDescent="0.25">
      <c r="A21" s="12" t="s">
        <v>7</v>
      </c>
      <c r="B21" s="13"/>
      <c r="C21" s="13"/>
      <c r="D21" s="14"/>
      <c r="E21" s="15">
        <v>0</v>
      </c>
    </row>
    <row r="22" spans="1:5" x14ac:dyDescent="0.25">
      <c r="A22" s="12" t="s">
        <v>8</v>
      </c>
      <c r="B22" s="13"/>
      <c r="C22" s="13"/>
      <c r="D22" s="14"/>
      <c r="E22" s="15">
        <f>E20+E21</f>
        <v>99710</v>
      </c>
    </row>
  </sheetData>
  <mergeCells count="3">
    <mergeCell ref="A1:A2"/>
    <mergeCell ref="B1:B2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Наталия</cp:lastModifiedBy>
  <dcterms:created xsi:type="dcterms:W3CDTF">2019-04-16T21:36:30Z</dcterms:created>
  <dcterms:modified xsi:type="dcterms:W3CDTF">2021-10-11T17:04:48Z</dcterms:modified>
</cp:coreProperties>
</file>