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karina/Desktop/тендер/"/>
    </mc:Choice>
  </mc:AlternateContent>
  <xr:revisionPtr revIDLastSave="0" documentId="8_{DE79683A-30A5-454C-B894-C6DF5C510116}" xr6:coauthVersionLast="46" xr6:coauthVersionMax="46" xr10:uidLastSave="{00000000-0000-0000-0000-000000000000}"/>
  <bookViews>
    <workbookView xWindow="0" yWindow="0" windowWidth="28800" windowHeight="1800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3" i="1"/>
  <c r="E4" i="1"/>
  <c r="E12" i="1" l="1"/>
  <c r="E14" i="1" s="1"/>
  <c r="H9" i="1"/>
  <c r="H11" i="1"/>
  <c r="H4" i="1" l="1"/>
  <c r="H3" i="1"/>
  <c r="H12" i="1" l="1"/>
  <c r="H14" i="1" s="1"/>
</calcChain>
</file>

<file path=xl/sharedStrings.xml><?xml version="1.0" encoding="utf-8"?>
<sst xmlns="http://schemas.openxmlformats.org/spreadsheetml/2006/main" count="22" uniqueCount="19">
  <si>
    <t>№</t>
  </si>
  <si>
    <t>Вид матеріалу/послуги</t>
  </si>
  <si>
    <t>Запропоноване автором проекту</t>
  </si>
  <si>
    <t>Всього:</t>
  </si>
  <si>
    <t>Непередбачені витрати:</t>
  </si>
  <si>
    <t>Взагалом:</t>
  </si>
  <si>
    <t>Необхідна кількість</t>
  </si>
  <si>
    <t>Ціна за одиницю, грн</t>
  </si>
  <si>
    <t>Вартість, грн</t>
  </si>
  <si>
    <t>Пропозиція експертної групи</t>
  </si>
  <si>
    <t>Ноутбук Lenovo IdeaPad 5 14ITL05</t>
  </si>
  <si>
    <t>Мій всесвіт LEGO DUPLO (45028)</t>
  </si>
  <si>
    <t>Світ тварин LEGO DUPLO (45029)</t>
  </si>
  <si>
    <t>Професії і хобі LEGO DUPLO (45030)</t>
  </si>
  <si>
    <t>Цеглинки для творчих занятьLEGO DUPLO (45019)</t>
  </si>
  <si>
    <t>Великі будівельні пластини LEGO DUPLO (9071)</t>
  </si>
  <si>
    <t xml:space="preserve">Програма LEGO Creativity  </t>
  </si>
  <si>
    <t>Набір з робототехніки UARO</t>
  </si>
  <si>
    <t>Комплект з робототехніки  LEGO Education WeDo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</si>
</sst>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B21" sqref="B21"/>
    </sheetView>
  </sheetViews>
  <sheetFormatPr baseColWidth="10" defaultColWidth="8.83203125" defaultRowHeight="15" x14ac:dyDescent="0.2"/>
  <cols>
    <col min="1" max="1" width="4.6640625" customWidth="1"/>
    <col min="2" max="2" width="42.1640625" customWidth="1"/>
    <col min="3" max="3" width="12.5" customWidth="1"/>
    <col min="4" max="4" width="13.5" customWidth="1"/>
    <col min="6" max="6" width="12.5" customWidth="1"/>
    <col min="7" max="7" width="14.5" customWidth="1"/>
  </cols>
  <sheetData>
    <row r="1" spans="1:9" x14ac:dyDescent="0.2">
      <c r="A1" s="20" t="s">
        <v>0</v>
      </c>
      <c r="B1" s="22" t="s">
        <v>1</v>
      </c>
      <c r="C1" s="14" t="s">
        <v>2</v>
      </c>
      <c r="D1" s="15"/>
      <c r="E1" s="16"/>
      <c r="F1" s="17" t="s">
        <v>9</v>
      </c>
      <c r="G1" s="18"/>
      <c r="H1" s="19"/>
    </row>
    <row r="2" spans="1:9" ht="32" x14ac:dyDescent="0.2">
      <c r="A2" s="21"/>
      <c r="B2" s="23"/>
      <c r="C2" s="3" t="s">
        <v>6</v>
      </c>
      <c r="D2" s="3" t="s">
        <v>7</v>
      </c>
      <c r="E2" s="3" t="s">
        <v>8</v>
      </c>
      <c r="F2" s="4" t="s">
        <v>6</v>
      </c>
      <c r="G2" s="4" t="s">
        <v>7</v>
      </c>
      <c r="H2" s="4" t="s">
        <v>8</v>
      </c>
    </row>
    <row r="3" spans="1:9" ht="17" x14ac:dyDescent="0.2">
      <c r="A3" s="13">
        <v>1</v>
      </c>
      <c r="B3" s="24" t="s">
        <v>10</v>
      </c>
      <c r="C3" s="10">
        <v>2</v>
      </c>
      <c r="D3" s="10">
        <v>22222</v>
      </c>
      <c r="E3" s="10">
        <f>C3*D3</f>
        <v>44444</v>
      </c>
      <c r="F3" s="11"/>
      <c r="G3" s="11"/>
      <c r="H3" s="11">
        <f>F3*G3</f>
        <v>0</v>
      </c>
    </row>
    <row r="4" spans="1:9" ht="17" x14ac:dyDescent="0.2">
      <c r="A4" s="13">
        <v>2</v>
      </c>
      <c r="B4" s="24" t="s">
        <v>11</v>
      </c>
      <c r="C4" s="10">
        <v>1</v>
      </c>
      <c r="D4" s="10">
        <v>12308</v>
      </c>
      <c r="E4" s="10">
        <f t="shared" ref="E4:E11" si="0">C4*D4</f>
        <v>12308</v>
      </c>
      <c r="F4" s="11"/>
      <c r="G4" s="11"/>
      <c r="H4" s="11">
        <f t="shared" ref="H4:H11" si="1">F4*G4</f>
        <v>0</v>
      </c>
    </row>
    <row r="5" spans="1:9" ht="17" x14ac:dyDescent="0.2">
      <c r="A5" s="13">
        <v>3</v>
      </c>
      <c r="B5" s="24" t="s">
        <v>12</v>
      </c>
      <c r="C5" s="10">
        <v>1</v>
      </c>
      <c r="D5" s="10">
        <v>6736</v>
      </c>
      <c r="E5" s="10">
        <f t="shared" si="0"/>
        <v>6736</v>
      </c>
      <c r="F5" s="11"/>
      <c r="G5" s="11"/>
      <c r="H5" s="11"/>
    </row>
    <row r="6" spans="1:9" ht="17" x14ac:dyDescent="0.2">
      <c r="A6" s="13">
        <v>4</v>
      </c>
      <c r="B6" s="24" t="s">
        <v>13</v>
      </c>
      <c r="C6" s="10">
        <v>1</v>
      </c>
      <c r="D6" s="10">
        <v>4242</v>
      </c>
      <c r="E6" s="10">
        <f t="shared" si="0"/>
        <v>4242</v>
      </c>
      <c r="F6" s="11"/>
      <c r="G6" s="11"/>
      <c r="H6" s="11"/>
    </row>
    <row r="7" spans="1:9" ht="34" x14ac:dyDescent="0.2">
      <c r="A7" s="13">
        <v>5</v>
      </c>
      <c r="B7" s="24" t="s">
        <v>14</v>
      </c>
      <c r="C7" s="10">
        <v>1</v>
      </c>
      <c r="D7" s="10">
        <v>3244</v>
      </c>
      <c r="E7" s="10">
        <f t="shared" si="0"/>
        <v>3244</v>
      </c>
      <c r="F7" s="11"/>
      <c r="G7" s="11"/>
      <c r="H7" s="11"/>
    </row>
    <row r="8" spans="1:9" ht="34" x14ac:dyDescent="0.2">
      <c r="A8" s="13">
        <v>6</v>
      </c>
      <c r="B8" s="24" t="s">
        <v>15</v>
      </c>
      <c r="C8" s="10">
        <v>4</v>
      </c>
      <c r="D8" s="10">
        <v>1996</v>
      </c>
      <c r="E8" s="10">
        <f t="shared" si="0"/>
        <v>7984</v>
      </c>
      <c r="F8" s="11"/>
      <c r="G8" s="11"/>
      <c r="H8" s="11"/>
    </row>
    <row r="9" spans="1:9" ht="17" x14ac:dyDescent="0.2">
      <c r="A9" s="13">
        <v>7</v>
      </c>
      <c r="B9" s="24" t="s">
        <v>16</v>
      </c>
      <c r="C9" s="10">
        <v>1</v>
      </c>
      <c r="D9" s="10">
        <v>9500</v>
      </c>
      <c r="E9" s="10">
        <f t="shared" si="0"/>
        <v>9500</v>
      </c>
      <c r="F9" s="11"/>
      <c r="G9" s="11"/>
      <c r="H9" s="11">
        <f t="shared" si="1"/>
        <v>0</v>
      </c>
    </row>
    <row r="10" spans="1:9" ht="17" x14ac:dyDescent="0.2">
      <c r="A10" s="13">
        <v>8</v>
      </c>
      <c r="B10" s="24" t="s">
        <v>17</v>
      </c>
      <c r="C10" s="10">
        <v>4</v>
      </c>
      <c r="D10" s="10">
        <v>24120</v>
      </c>
      <c r="E10" s="10">
        <f t="shared" si="0"/>
        <v>96480</v>
      </c>
      <c r="F10" s="11"/>
      <c r="G10" s="11"/>
      <c r="H10" s="11"/>
    </row>
    <row r="11" spans="1:9" ht="34" x14ac:dyDescent="0.2">
      <c r="A11" s="13">
        <v>9</v>
      </c>
      <c r="B11" s="24" t="s">
        <v>18</v>
      </c>
      <c r="C11" s="10">
        <v>4</v>
      </c>
      <c r="D11" s="10">
        <v>15000</v>
      </c>
      <c r="E11" s="10">
        <f t="shared" si="0"/>
        <v>60000</v>
      </c>
      <c r="F11" s="11"/>
      <c r="G11" s="11"/>
      <c r="H11" s="11">
        <f t="shared" si="1"/>
        <v>0</v>
      </c>
    </row>
    <row r="12" spans="1:9" x14ac:dyDescent="0.2">
      <c r="A12" s="5" t="s">
        <v>3</v>
      </c>
      <c r="B12" s="6"/>
      <c r="C12" s="6"/>
      <c r="D12" s="7"/>
      <c r="E12" s="12">
        <f>SUM(E3:E11)</f>
        <v>244938</v>
      </c>
      <c r="F12" s="8"/>
      <c r="G12" s="9"/>
      <c r="H12" s="12">
        <f>SUM(H3:H11)</f>
        <v>0</v>
      </c>
    </row>
    <row r="13" spans="1:9" x14ac:dyDescent="0.2">
      <c r="A13" s="5" t="s">
        <v>4</v>
      </c>
      <c r="B13" s="6"/>
      <c r="C13" s="6"/>
      <c r="D13" s="7"/>
      <c r="E13" s="12"/>
      <c r="F13" s="8"/>
      <c r="G13" s="9"/>
      <c r="H13" s="12"/>
    </row>
    <row r="14" spans="1:9" s="1" customFormat="1" x14ac:dyDescent="0.2">
      <c r="A14" s="5" t="s">
        <v>5</v>
      </c>
      <c r="B14" s="6"/>
      <c r="C14" s="6"/>
      <c r="D14" s="7"/>
      <c r="E14" s="12">
        <f>E12+E13</f>
        <v>244938</v>
      </c>
      <c r="F14" s="8"/>
      <c r="G14" s="9"/>
      <c r="H14" s="12">
        <f>H12+H13</f>
        <v>0</v>
      </c>
      <c r="I14" s="2"/>
    </row>
  </sheetData>
  <mergeCells count="4">
    <mergeCell ref="C1:E1"/>
    <mergeCell ref="F1:H1"/>
    <mergeCell ref="A1:A2"/>
    <mergeCell ref="B1:B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Олексій Фільчуков</cp:lastModifiedBy>
  <dcterms:created xsi:type="dcterms:W3CDTF">2019-04-12T20:16:23Z</dcterms:created>
  <dcterms:modified xsi:type="dcterms:W3CDTF">2021-10-15T19:20:50Z</dcterms:modified>
</cp:coreProperties>
</file>