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4220" windowHeight="6825"/>
  </bookViews>
  <sheets>
    <sheet name="Budg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E6" i="1"/>
  <c r="H6" i="1"/>
  <c r="H4" i="1" l="1"/>
  <c r="H3" i="1"/>
  <c r="E4" i="1"/>
  <c r="E3" i="1"/>
  <c r="H7" i="1" l="1"/>
  <c r="H9" i="1" s="1"/>
  <c r="E7" i="1"/>
  <c r="E9" i="1" s="1"/>
</calcChain>
</file>

<file path=xl/sharedStrings.xml><?xml version="1.0" encoding="utf-8"?>
<sst xmlns="http://schemas.openxmlformats.org/spreadsheetml/2006/main" count="17" uniqueCount="13">
  <si>
    <t>№</t>
  </si>
  <si>
    <t>Вид матеріалу/послуги</t>
  </si>
  <si>
    <t>Запропоноване автором проекту</t>
  </si>
  <si>
    <t>Всього:</t>
  </si>
  <si>
    <t>Непередбачені витрати:</t>
  </si>
  <si>
    <t>Взагалом:</t>
  </si>
  <si>
    <t>Необхідна кількість</t>
  </si>
  <si>
    <t>Ціна за одиницю, грн</t>
  </si>
  <si>
    <t>Вартість, грн</t>
  </si>
  <si>
    <t>Штучне покриття, м2</t>
  </si>
  <si>
    <t xml:space="preserve">Станція Multifitness Gym InterAtletika MF 5.4 </t>
  </si>
  <si>
    <t>Монтаж</t>
  </si>
  <si>
    <t>Доставка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</si>
</sst>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F13" sqref="F13"/>
    </sheetView>
  </sheetViews>
  <sheetFormatPr defaultRowHeight="15" x14ac:dyDescent="0.25"/>
  <cols>
    <col min="1" max="1" width="4.7109375" customWidth="1"/>
    <col min="2" max="2" width="42.140625" customWidth="1"/>
    <col min="3" max="3" width="12.5703125" customWidth="1"/>
    <col min="4" max="4" width="13.42578125" customWidth="1"/>
    <col min="6" max="6" width="12.5703125" customWidth="1"/>
    <col min="7" max="7" width="14.5703125" customWidth="1"/>
  </cols>
  <sheetData>
    <row r="1" spans="1:9" x14ac:dyDescent="0.25">
      <c r="A1" s="20" t="s">
        <v>0</v>
      </c>
      <c r="B1" s="22" t="s">
        <v>1</v>
      </c>
      <c r="C1" s="14" t="s">
        <v>2</v>
      </c>
      <c r="D1" s="15"/>
      <c r="E1" s="16"/>
      <c r="F1" s="17" t="s">
        <v>2</v>
      </c>
      <c r="G1" s="18"/>
      <c r="H1" s="19"/>
    </row>
    <row r="2" spans="1:9" ht="45" x14ac:dyDescent="0.25">
      <c r="A2" s="21"/>
      <c r="B2" s="23"/>
      <c r="C2" s="3" t="s">
        <v>6</v>
      </c>
      <c r="D2" s="3" t="s">
        <v>7</v>
      </c>
      <c r="E2" s="3" t="s">
        <v>8</v>
      </c>
      <c r="F2" s="5" t="s">
        <v>6</v>
      </c>
      <c r="G2" s="5" t="s">
        <v>7</v>
      </c>
      <c r="H2" s="5" t="s">
        <v>8</v>
      </c>
    </row>
    <row r="3" spans="1:9" x14ac:dyDescent="0.25">
      <c r="A3" s="24">
        <v>1</v>
      </c>
      <c r="B3" s="4" t="s">
        <v>9</v>
      </c>
      <c r="C3" s="11">
        <v>30</v>
      </c>
      <c r="D3" s="11">
        <v>700</v>
      </c>
      <c r="E3" s="11">
        <f>C3*D3</f>
        <v>21000</v>
      </c>
      <c r="F3" s="12"/>
      <c r="G3" s="12"/>
      <c r="H3" s="12">
        <f>F3*G3</f>
        <v>0</v>
      </c>
    </row>
    <row r="4" spans="1:9" ht="30" x14ac:dyDescent="0.25">
      <c r="A4" s="24">
        <v>2</v>
      </c>
      <c r="B4" s="25" t="s">
        <v>10</v>
      </c>
      <c r="C4" s="11">
        <v>1</v>
      </c>
      <c r="D4" s="11">
        <v>63500</v>
      </c>
      <c r="E4" s="11">
        <f t="shared" ref="E4:E6" si="0">C4*D4</f>
        <v>63500</v>
      </c>
      <c r="F4" s="12"/>
      <c r="G4" s="12"/>
      <c r="H4" s="12">
        <f t="shared" ref="H4:H6" si="1">F4*G4</f>
        <v>0</v>
      </c>
    </row>
    <row r="5" spans="1:9" x14ac:dyDescent="0.25">
      <c r="A5" s="24">
        <v>3</v>
      </c>
      <c r="B5" s="25" t="s">
        <v>11</v>
      </c>
      <c r="C5" s="11">
        <v>1</v>
      </c>
      <c r="D5" s="11">
        <v>6350</v>
      </c>
      <c r="E5" s="11">
        <f t="shared" si="0"/>
        <v>6350</v>
      </c>
      <c r="F5" s="12"/>
      <c r="G5" s="12"/>
      <c r="H5" s="12">
        <f t="shared" si="1"/>
        <v>0</v>
      </c>
    </row>
    <row r="6" spans="1:9" x14ac:dyDescent="0.25">
      <c r="A6" s="24">
        <v>4</v>
      </c>
      <c r="B6" s="4" t="s">
        <v>12</v>
      </c>
      <c r="C6" s="11">
        <v>1</v>
      </c>
      <c r="D6" s="11">
        <v>700</v>
      </c>
      <c r="E6" s="11">
        <f t="shared" si="0"/>
        <v>700</v>
      </c>
      <c r="F6" s="12"/>
      <c r="G6" s="12"/>
      <c r="H6" s="12">
        <f t="shared" si="1"/>
        <v>0</v>
      </c>
    </row>
    <row r="7" spans="1:9" x14ac:dyDescent="0.25">
      <c r="A7" s="6" t="s">
        <v>3</v>
      </c>
      <c r="B7" s="7"/>
      <c r="C7" s="7"/>
      <c r="D7" s="8"/>
      <c r="E7" s="13">
        <f>SUM(E3:E6)</f>
        <v>91550</v>
      </c>
      <c r="F7" s="9"/>
      <c r="G7" s="10"/>
      <c r="H7" s="13">
        <f>SUM(H3:H6)</f>
        <v>0</v>
      </c>
    </row>
    <row r="8" spans="1:9" x14ac:dyDescent="0.25">
      <c r="A8" s="6" t="s">
        <v>4</v>
      </c>
      <c r="B8" s="7"/>
      <c r="C8" s="7"/>
      <c r="D8" s="8"/>
      <c r="E8" s="13">
        <v>8450</v>
      </c>
      <c r="F8" s="9"/>
      <c r="G8" s="10"/>
      <c r="H8" s="13"/>
    </row>
    <row r="9" spans="1:9" s="1" customFormat="1" x14ac:dyDescent="0.25">
      <c r="A9" s="6" t="s">
        <v>5</v>
      </c>
      <c r="B9" s="7"/>
      <c r="C9" s="7"/>
      <c r="D9" s="8"/>
      <c r="E9" s="13">
        <f>E7+E8</f>
        <v>100000</v>
      </c>
      <c r="F9" s="9"/>
      <c r="G9" s="10"/>
      <c r="H9" s="13">
        <f>H7+H8</f>
        <v>0</v>
      </c>
      <c r="I9" s="2"/>
    </row>
  </sheetData>
  <mergeCells count="4">
    <mergeCell ref="C1:E1"/>
    <mergeCell ref="F1:H1"/>
    <mergeCell ref="A1:A2"/>
    <mergeCell ref="B1:B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2019-04-12T20:16:23Z</dcterms:created>
  <dcterms:modified xsi:type="dcterms:W3CDTF">2019-04-12T22:12:08Z</dcterms:modified>
</cp:coreProperties>
</file>